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445" activeTab="0"/>
  </bookViews>
  <sheets>
    <sheet name="Tabela16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<sst xmlns="http://schemas.openxmlformats.org/spreadsheetml/2006/main" count="37" uniqueCount="34">
  <si>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Informacja z wykonania budżetu Gminy Gryfino za 2005 rok - część tabelaryczna</t>
  </si>
  <si>
    <t>Tabela 16</t>
  </si>
  <si>
    <t>Dochody własne jednostek budżetowych</t>
  </si>
  <si>
    <t>w zł</t>
  </si>
  <si>
    <t>Klas. budż.</t>
  </si>
  <si>
    <t>Wyszczególnienie</t>
  </si>
  <si>
    <t>Przychody</t>
  </si>
  <si>
    <t>% wykon.</t>
  </si>
  <si>
    <t>plan</t>
  </si>
  <si>
    <t>wykonanie</t>
  </si>
  <si>
    <t>854</t>
  </si>
  <si>
    <t>Edukacyjna opieka wychowawcza</t>
  </si>
  <si>
    <t>85495</t>
  </si>
  <si>
    <t>Pozostała działalność</t>
  </si>
  <si>
    <t>PRZYCHODY</t>
  </si>
  <si>
    <t>0970</t>
  </si>
  <si>
    <t>Wpływy z różnych dochodów</t>
  </si>
  <si>
    <t>8880</t>
  </si>
  <si>
    <t>Razem</t>
  </si>
  <si>
    <t>Stan środków na początku roku</t>
  </si>
  <si>
    <t>OGÓŁEM</t>
  </si>
  <si>
    <t>KOSZTY I INNE OBCIĄŻENIA</t>
  </si>
  <si>
    <t>4210</t>
  </si>
  <si>
    <t>Zakup materiałów i wyposażenia</t>
  </si>
  <si>
    <t>4300</t>
  </si>
  <si>
    <t>Zakup usług pozostałych</t>
  </si>
  <si>
    <t>Stan środków na koniec roku</t>
  </si>
  <si>
    <t>Symbol</t>
  </si>
  <si>
    <t>Stan na początek okresu sprw.</t>
  </si>
  <si>
    <t>Stan na koniec okresu sprw.</t>
  </si>
  <si>
    <t>020</t>
  </si>
  <si>
    <t>Należności</t>
  </si>
  <si>
    <t>040</t>
  </si>
  <si>
    <t>Zobowiązania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</si>
</sst>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u val="single"/>
      <sz val="10"/>
      <name val="Arial CE"/>
      <family val="2"/>
    </font>
    <font>
      <b/>
      <sz val="10"/>
      <name val="Arial CE"/>
      <family val="0"/>
    </font>
    <font>
      <b/>
      <i/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i/>
      <sz val="11"/>
      <name val="Arial CE"/>
      <family val="0"/>
    </font>
    <font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4" fontId="5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49" fontId="10" fillId="0" borderId="5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justify" wrapText="1"/>
    </xf>
    <xf numFmtId="0" fontId="10" fillId="2" borderId="6" xfId="0" applyFont="1" applyFill="1" applyBorder="1" applyAlignment="1">
      <alignment horizontal="justify" wrapText="1"/>
    </xf>
    <xf numFmtId="0" fontId="10" fillId="2" borderId="3" xfId="0" applyFont="1" applyFill="1" applyBorder="1" applyAlignment="1">
      <alignment horizontal="justify" wrapText="1"/>
    </xf>
    <xf numFmtId="0" fontId="4" fillId="3" borderId="2" xfId="0" applyFont="1" applyFill="1" applyBorder="1" applyAlignment="1">
      <alignment horizontal="justify" wrapText="1"/>
    </xf>
    <xf numFmtId="0" fontId="4" fillId="3" borderId="6" xfId="0" applyFont="1" applyFill="1" applyBorder="1" applyAlignment="1">
      <alignment horizontal="justify" wrapText="1"/>
    </xf>
    <xf numFmtId="0" fontId="4" fillId="3" borderId="3" xfId="0" applyFont="1" applyFill="1" applyBorder="1" applyAlignment="1">
      <alignment horizontal="justify" wrapText="1"/>
    </xf>
    <xf numFmtId="49" fontId="0" fillId="0" borderId="5" xfId="0" applyNumberFormat="1" applyBorder="1" applyAlignment="1">
      <alignment horizontal="center" vertical="center"/>
    </xf>
    <xf numFmtId="0" fontId="0" fillId="0" borderId="5" xfId="0" applyFont="1" applyBorder="1" applyAlignment="1">
      <alignment horizontal="left" wrapText="1"/>
    </xf>
    <xf numFmtId="3" fontId="0" fillId="0" borderId="5" xfId="0" applyNumberFormat="1" applyFont="1" applyBorder="1" applyAlignment="1">
      <alignment vertical="center" wrapText="1"/>
    </xf>
    <xf numFmtId="164" fontId="0" fillId="0" borderId="5" xfId="0" applyNumberFormat="1" applyFont="1" applyBorder="1" applyAlignment="1">
      <alignment vertical="center" wrapText="1"/>
    </xf>
    <xf numFmtId="0" fontId="0" fillId="0" borderId="5" xfId="0" applyBorder="1" applyAlignment="1">
      <alignment horizontal="left" wrapText="1"/>
    </xf>
    <xf numFmtId="49" fontId="0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justify" wrapText="1"/>
    </xf>
    <xf numFmtId="3" fontId="4" fillId="0" borderId="5" xfId="0" applyNumberFormat="1" applyFont="1" applyBorder="1" applyAlignment="1">
      <alignment vertical="center" wrapText="1"/>
    </xf>
    <xf numFmtId="164" fontId="4" fillId="0" borderId="5" xfId="0" applyNumberFormat="1" applyFont="1" applyBorder="1" applyAlignment="1">
      <alignment vertical="center" wrapText="1"/>
    </xf>
    <xf numFmtId="3" fontId="0" fillId="0" borderId="5" xfId="0" applyNumberFormat="1" applyBorder="1" applyAlignment="1">
      <alignment vertical="center" wrapText="1"/>
    </xf>
    <xf numFmtId="164" fontId="0" fillId="0" borderId="5" xfId="0" applyNumberForma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/>
    </xf>
    <xf numFmtId="0" fontId="11" fillId="0" borderId="5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3">
      <selection activeCell="A4" sqref="A4"/>
    </sheetView>
  </sheetViews>
  <sheetFormatPr defaultColWidth="9.00390625" defaultRowHeight="12.75"/>
  <cols>
    <col min="2" max="2" width="40.875" style="0" customWidth="1"/>
    <col min="3" max="3" width="13.625" style="0" customWidth="1"/>
    <col min="4" max="4" width="12.125" style="0" customWidth="1"/>
    <col min="5" max="5" width="8.875" style="0" customWidth="1"/>
  </cols>
  <sheetData>
    <row r="1" spans="1:5" ht="12.75">
      <c r="A1" s="1" t="s">
        <v>0</v>
      </c>
      <c r="B1" s="1"/>
      <c r="C1" s="1"/>
      <c r="D1" s="1"/>
      <c r="E1" s="1"/>
    </row>
    <row r="3" spans="1:5" ht="12.75">
      <c r="A3" s="2" t="s">
        <v>1</v>
      </c>
      <c r="B3" s="2"/>
      <c r="C3" s="2"/>
      <c r="D3" s="2"/>
      <c r="E3" s="2"/>
    </row>
    <row r="4" spans="1:5" ht="12.75">
      <c r="A4" s="3"/>
      <c r="B4" s="3"/>
      <c r="C4" s="3"/>
      <c r="D4" s="3"/>
      <c r="E4" s="3"/>
    </row>
    <row r="5" spans="1:5" ht="14.25">
      <c r="A5" s="4" t="s">
        <v>2</v>
      </c>
      <c r="B5" s="4"/>
      <c r="C5" s="4"/>
      <c r="D5" s="4"/>
      <c r="E5" s="4"/>
    </row>
    <row r="6" spans="2:5" ht="15.75">
      <c r="B6" s="5"/>
      <c r="C6" s="5"/>
      <c r="D6" s="5"/>
      <c r="E6" s="6" t="s">
        <v>3</v>
      </c>
    </row>
    <row r="7" spans="1:5" ht="15" customHeight="1">
      <c r="A7" s="7" t="s">
        <v>4</v>
      </c>
      <c r="B7" s="8" t="s">
        <v>5</v>
      </c>
      <c r="C7" s="9" t="s">
        <v>6</v>
      </c>
      <c r="D7" s="10"/>
      <c r="E7" s="11" t="s">
        <v>7</v>
      </c>
    </row>
    <row r="8" spans="1:5" ht="12.75" customHeight="1">
      <c r="A8" s="12"/>
      <c r="B8" s="13"/>
      <c r="C8" s="14" t="s">
        <v>8</v>
      </c>
      <c r="D8" s="14" t="s">
        <v>9</v>
      </c>
      <c r="E8" s="15"/>
    </row>
    <row r="9" spans="1:5" ht="12.75">
      <c r="A9" s="16">
        <v>1</v>
      </c>
      <c r="B9" s="17">
        <v>2</v>
      </c>
      <c r="C9" s="17">
        <v>3</v>
      </c>
      <c r="D9" s="17">
        <v>4</v>
      </c>
      <c r="E9" s="17">
        <v>5</v>
      </c>
    </row>
    <row r="10" spans="1:5" ht="14.25" customHeight="1">
      <c r="A10" s="18" t="s">
        <v>10</v>
      </c>
      <c r="B10" s="19" t="s">
        <v>11</v>
      </c>
      <c r="C10" s="20"/>
      <c r="D10" s="20"/>
      <c r="E10" s="21"/>
    </row>
    <row r="11" spans="1:5" ht="14.25" customHeight="1">
      <c r="A11" s="22" t="s">
        <v>12</v>
      </c>
      <c r="B11" s="23" t="s">
        <v>13</v>
      </c>
      <c r="C11" s="24"/>
      <c r="D11" s="24"/>
      <c r="E11" s="25"/>
    </row>
    <row r="12" spans="1:5" ht="14.25">
      <c r="A12" s="22"/>
      <c r="B12" s="26" t="s">
        <v>14</v>
      </c>
      <c r="C12" s="27"/>
      <c r="D12" s="27"/>
      <c r="E12" s="28"/>
    </row>
    <row r="13" spans="1:5" ht="12.75">
      <c r="A13" s="29" t="s">
        <v>15</v>
      </c>
      <c r="B13" s="30" t="s">
        <v>16</v>
      </c>
      <c r="C13" s="31">
        <v>28454</v>
      </c>
      <c r="D13" s="31">
        <v>8578</v>
      </c>
      <c r="E13" s="32"/>
    </row>
    <row r="14" spans="1:5" ht="12.75">
      <c r="A14" s="29" t="s">
        <v>17</v>
      </c>
      <c r="B14" s="30"/>
      <c r="C14" s="31">
        <v>0</v>
      </c>
      <c r="D14" s="31">
        <v>14651</v>
      </c>
      <c r="E14" s="32"/>
    </row>
    <row r="15" spans="1:5" ht="12.75">
      <c r="A15" s="29"/>
      <c r="B15" s="33" t="s">
        <v>18</v>
      </c>
      <c r="C15" s="31">
        <f>SUM(C13:C14)</f>
        <v>28454</v>
      </c>
      <c r="D15" s="31">
        <f>SUM(D13:D14)</f>
        <v>23229</v>
      </c>
      <c r="E15" s="32">
        <f>D15/C15*100</f>
        <v>81.63702818584382</v>
      </c>
    </row>
    <row r="16" spans="1:5" ht="12.75">
      <c r="A16" s="29"/>
      <c r="B16" s="30" t="s">
        <v>19</v>
      </c>
      <c r="C16" s="31">
        <v>0</v>
      </c>
      <c r="D16" s="31">
        <v>0</v>
      </c>
      <c r="E16" s="32"/>
    </row>
    <row r="17" spans="1:5" ht="12.75">
      <c r="A17" s="34"/>
      <c r="B17" s="35" t="s">
        <v>20</v>
      </c>
      <c r="C17" s="36">
        <f>SUM(C15:C16)</f>
        <v>28454</v>
      </c>
      <c r="D17" s="36">
        <f>SUM(D15:D16)</f>
        <v>23229</v>
      </c>
      <c r="E17" s="37">
        <f>D17/C17*100</f>
        <v>81.63702818584382</v>
      </c>
    </row>
    <row r="18" spans="1:5" ht="12.75">
      <c r="A18" s="29"/>
      <c r="B18" s="26" t="s">
        <v>21</v>
      </c>
      <c r="C18" s="27"/>
      <c r="D18" s="27"/>
      <c r="E18" s="28"/>
    </row>
    <row r="19" spans="1:5" ht="12.75">
      <c r="A19" s="29" t="s">
        <v>22</v>
      </c>
      <c r="B19" s="30" t="s">
        <v>23</v>
      </c>
      <c r="C19" s="31">
        <v>8454</v>
      </c>
      <c r="D19" s="31">
        <v>4220</v>
      </c>
      <c r="E19" s="32">
        <f>D19/C19*100</f>
        <v>49.91719895907263</v>
      </c>
    </row>
    <row r="20" spans="1:5" ht="12.75">
      <c r="A20" s="29" t="s">
        <v>24</v>
      </c>
      <c r="B20" s="33" t="s">
        <v>25</v>
      </c>
      <c r="C20" s="38">
        <v>20000</v>
      </c>
      <c r="D20" s="38">
        <v>18954</v>
      </c>
      <c r="E20" s="39">
        <f>D20/C20*100</f>
        <v>94.77</v>
      </c>
    </row>
    <row r="21" spans="1:5" ht="12.75">
      <c r="A21" s="34"/>
      <c r="B21" s="30" t="s">
        <v>18</v>
      </c>
      <c r="C21" s="31">
        <f>SUM(C19:C20)</f>
        <v>28454</v>
      </c>
      <c r="D21" s="31">
        <f>SUM(D19:D20)</f>
        <v>23174</v>
      </c>
      <c r="E21" s="39">
        <f>D21/C21*100</f>
        <v>81.4437337456948</v>
      </c>
    </row>
    <row r="22" spans="1:5" ht="12.75">
      <c r="A22" s="29"/>
      <c r="B22" s="33" t="s">
        <v>26</v>
      </c>
      <c r="C22" s="31">
        <v>0</v>
      </c>
      <c r="D22" s="31">
        <v>55</v>
      </c>
      <c r="E22" s="32"/>
    </row>
    <row r="23" spans="1:5" ht="12.75">
      <c r="A23" s="34"/>
      <c r="B23" s="35" t="s">
        <v>20</v>
      </c>
      <c r="C23" s="36">
        <f>SUM(C21:C22)</f>
        <v>28454</v>
      </c>
      <c r="D23" s="36">
        <f>SUM(D21:D22)</f>
        <v>23229</v>
      </c>
      <c r="E23" s="37">
        <f>D23/C23*100</f>
        <v>81.63702818584382</v>
      </c>
    </row>
    <row r="25" spans="1:4" ht="33.75">
      <c r="A25" s="40" t="s">
        <v>27</v>
      </c>
      <c r="B25" s="40" t="s">
        <v>5</v>
      </c>
      <c r="C25" s="41" t="s">
        <v>28</v>
      </c>
      <c r="D25" s="41" t="s">
        <v>29</v>
      </c>
    </row>
    <row r="26" spans="1:4" ht="12.75">
      <c r="A26" s="42" t="s">
        <v>30</v>
      </c>
      <c r="B26" s="43" t="s">
        <v>31</v>
      </c>
      <c r="C26" s="31">
        <v>0</v>
      </c>
      <c r="D26" s="31">
        <v>700</v>
      </c>
    </row>
    <row r="27" spans="1:4" ht="12.75">
      <c r="A27" s="42" t="s">
        <v>32</v>
      </c>
      <c r="B27" s="43" t="s">
        <v>33</v>
      </c>
      <c r="C27" s="31">
        <v>0</v>
      </c>
      <c r="D27" s="31">
        <v>0</v>
      </c>
    </row>
  </sheetData>
  <mergeCells count="11">
    <mergeCell ref="A1:E1"/>
    <mergeCell ref="A3:E3"/>
    <mergeCell ref="A5:E5"/>
    <mergeCell ref="A7:A8"/>
    <mergeCell ref="B7:B8"/>
    <mergeCell ref="C7:D7"/>
    <mergeCell ref="E7:E8"/>
    <mergeCell ref="B18:E18"/>
    <mergeCell ref="B10:E10"/>
    <mergeCell ref="B11:E11"/>
    <mergeCell ref="B12:E12"/>
  </mergeCells>
  <printOptions/>
  <pageMargins left="0.75" right="0.75" top="1" bottom="1" header="0.5" footer="0.5"/>
  <pageSetup firstPageNumber="100" useFirstPageNumber="1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Gryfino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Stempiński </dc:creator>
  <cp:keywords/>
  <dc:description/>
  <cp:lastModifiedBy>Ryszard Stempiński </cp:lastModifiedBy>
  <dcterms:created xsi:type="dcterms:W3CDTF">2006-04-07T07:14:53Z</dcterms:created>
  <dcterms:modified xsi:type="dcterms:W3CDTF">2006-04-07T07:15:05Z</dcterms:modified>
  <cp:category/>
  <cp:version/>
  <cp:contentType/>
  <cp:contentStatus/>
</cp:coreProperties>
</file>